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<sst xmlns="http://schemas.openxmlformats.org/spreadsheetml/2006/main" count="386" uniqueCount="242">
  <si>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</si>
  <si>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</si>
  <si>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</si>
  <si>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</si>
  <si>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</si>
  <si>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</si>
  <si>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</si>
  <si>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</si>
  <si>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</si>
  <si>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</si>
  <si>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</si>
  <si>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</si>
  <si>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</si>
  <si>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</si>
  <si>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</si>
  <si>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</si>
  <si>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</si>
  <si>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</si>
  <si>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</si>
  <si>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</si>
  <si>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</si>
  <si>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</si>
  <si>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</si>
  <si>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</si>
  <si>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</si>
  <si>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</si>
  <si>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2.02.02.09</t>
  </si>
  <si>
    <t>Valstybės funkcijos</t>
  </si>
  <si>
    <t>09</t>
  </si>
  <si>
    <t>02</t>
  </si>
  <si>
    <t>01</t>
  </si>
  <si>
    <t>Skaitmeninio ugdymo plėtra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</si>
  <si>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</si>
  <si>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</si>
  <si>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</si>
  <si>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</si>
  <si>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</si>
  <si>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</si>
  <si>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</si>
  <si>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</si>
  <si>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</si>
  <si>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</si>
  <si>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</si>
  <si>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</si>
  <si>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</si>
  <si>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</si>
  <si>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</si>
  <si>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</si>
  <si>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</si>
  <si>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</si>
  <si>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</si>
  <si>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</si>
  <si>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</si>
  <si>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</si>
  <si>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</si>
  <si>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</si>
  <si>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</si>
  <si>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</si>
  <si>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</si>
  <si>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</si>
  <si>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</si>
  <si>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</si>
  <si>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</si>
  <si>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</si>
  <si>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</si>
  <si>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</si>
  <si>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</si>
  <si>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</si>
  <si>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</si>
  <si>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</si>
  <si>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</si>
  <si>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</si>
  <si>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</si>
  <si>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</si>
  <si>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</si>
  <si>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</si>
  <si>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</si>
  <si>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</si>
  <si>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</si>
  <si>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</si>
  <si>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</si>
  <si>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</si>
  <si>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</si>
  <si>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</si>
  <si>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</si>
  <si>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</si>
  <si>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</si>
  <si>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</si>
  <si>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</si>
  <si>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</si>
  <si>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</si>
  <si>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</si>
  <si>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</si>
  <si>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</si>
  <si>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</si>
  <si>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</si>
  <si>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</si>
  <si>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</si>
  <si>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</si>
  <si>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</si>
  <si>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</si>
  <si>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</si>
  <si>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</si>
  <si>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</si>
  <si>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</si>
  <si>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</si>
  <si>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</si>
  <si>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</si>
  <si>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</si>
  <si>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</si>
  <si>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</si>
  <si>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</si>
  <si>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</si>
  <si>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</si>
  <si>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</si>
  <si>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</si>
  <si>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</si>
  <si>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</si>
  <si>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</si>
  <si>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</si>
  <si>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</si>
  <si>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</si>
  <si>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</si>
  <si>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</si>
  <si>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</si>
  <si>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</si>
  <si>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</si>
  <si>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</si>
  <si>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</si>
  <si>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</si>
  <si>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</si>
  <si>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</si>
  <si>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</si>
  <si>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</si>
  <si>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</si>
  <si>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</si>
  <si>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</si>
  <si>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</si>
  <si>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</si>
  <si>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</si>
  <si>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</si>
  <si>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</si>
  <si>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</si>
  <si>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</si>
  <si>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</si>
  <si>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</si>
  <si>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</si>
  <si>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</si>
  <si>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</si>
  <si>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</si>
  <si>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</si>
  <si>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</si>
  <si>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</si>
  <si>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</si>
  <si>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</si>
  <si>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</si>
  <si>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</si>
  <si>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</si>
  <si>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</si>
  <si>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</si>
  <si>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</si>
  <si>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</si>
  <si>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</si>
  <si>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</si>
  <si>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</si>
  <si>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</si>
  <si>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</si>
  <si>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</si>
  <si>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</si>
  <si>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</si>
  <si>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</si>
  <si>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</si>
  <si>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</si>
  <si>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</si>
  <si>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</si>
  <si>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</si>
  <si>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</si>
  <si>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</si>
  <si>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</si>
  <si>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</si>
  <si>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</si>
  <si>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</si>
  <si>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</si>
  <si>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</si>
  <si>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</si>
  <si>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</si>
  <si>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</si>
  <si>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</si>
  <si>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</si>
  <si>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</si>
  <si>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</si>
  <si>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</si>
  <si>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</si>
  <si>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</si>
  <si>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</si>
  <si>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</si>
  <si>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</si>
  <si>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</si>
  <si>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</si>
  <si>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</si>
  <si>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</si>
  <si>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</si>
  <si>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</si>
  <si>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</si>
  <si>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</si>
  <si>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</si>
  <si>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</si>
  <si>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</si>
  <si>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</si>
  <si>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</si>
  <si>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</si>
  <si>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</si>
  <si>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</si>
  <si>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</si>
  <si>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</si>
  <si>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</si>
  <si>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</si>
  <si>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</si>
  <si>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</si>
  <si>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</si>
  <si>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</si>
  <si>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</si>
  <si>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</si>
  <si>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</si>
  <si>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</si>
  <si>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</si>
  <si>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</si>
  <si>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</si>
  <si>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</si>
  <si>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</si>
  <si>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</si>
  <si>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</si>
  <si>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</si>
  <si>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</si>
  <si>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</si>
  <si>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</si>
  <si>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</si>
  <si>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</si>
  <si>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</si>
  <si>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Direktorė</t>
  </si>
  <si>
    <t>Kristina Dilienė</t>
  </si>
  <si>
    <t>2021.04.01 Nr. 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</si>
</sst>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center" vertical="top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20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4">
      <selection activeCell="G15" sqref="G15:K15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2" t="s">
        <v>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74" t="s">
        <v>8</v>
      </c>
      <c r="H8" s="174"/>
      <c r="I8" s="174"/>
      <c r="J8" s="174"/>
      <c r="K8" s="17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6" t="s">
        <v>10</v>
      </c>
      <c r="H10" s="176"/>
      <c r="I10" s="176"/>
      <c r="J10" s="176"/>
      <c r="K10" s="176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7" t="s">
        <v>11</v>
      </c>
      <c r="H11" s="177"/>
      <c r="I11" s="177"/>
      <c r="J11" s="177"/>
      <c r="K11" s="1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5" t="s">
        <v>12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6" t="s">
        <v>241</v>
      </c>
      <c r="H15" s="176"/>
      <c r="I15" s="176"/>
      <c r="J15" s="176"/>
      <c r="K15" s="176"/>
    </row>
    <row r="16" spans="7:11" ht="11.25" customHeight="1">
      <c r="G16" s="178" t="s">
        <v>13</v>
      </c>
      <c r="H16" s="178"/>
      <c r="I16" s="178"/>
      <c r="J16" s="178"/>
      <c r="K16" s="178"/>
    </row>
    <row r="17" spans="2:12" ht="15" customHeight="1">
      <c r="B17"/>
      <c r="C17"/>
      <c r="D17"/>
      <c r="E17" s="179" t="s">
        <v>14</v>
      </c>
      <c r="F17" s="179"/>
      <c r="G17" s="179"/>
      <c r="H17" s="179"/>
      <c r="I17" s="179"/>
      <c r="J17" s="179"/>
      <c r="K17" s="179"/>
      <c r="L17"/>
    </row>
    <row r="18" spans="1:13" ht="12" customHeight="1">
      <c r="A18" s="165" t="s">
        <v>15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66" t="s">
        <v>19</v>
      </c>
      <c r="B22" s="166"/>
      <c r="C22" s="166"/>
      <c r="D22" s="166"/>
      <c r="E22" s="166"/>
      <c r="F22" s="166"/>
      <c r="G22" s="166"/>
      <c r="H22" s="166"/>
      <c r="I22" s="166"/>
      <c r="K22" s="19" t="s">
        <v>20</v>
      </c>
      <c r="L22" s="20" t="s">
        <v>21</v>
      </c>
      <c r="M22" s="134"/>
    </row>
    <row r="23" spans="1:13" ht="14.25" customHeight="1">
      <c r="A23" s="166" t="s">
        <v>22</v>
      </c>
      <c r="B23" s="166"/>
      <c r="C23" s="166"/>
      <c r="D23" s="166"/>
      <c r="E23" s="166"/>
      <c r="F23" s="166"/>
      <c r="G23" s="166"/>
      <c r="H23" s="166"/>
      <c r="I23" s="166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71" t="s">
        <v>27</v>
      </c>
      <c r="H25" s="171"/>
      <c r="I25" s="142" t="s">
        <v>28</v>
      </c>
      <c r="J25" s="143" t="s">
        <v>29</v>
      </c>
      <c r="K25" s="144" t="s">
        <v>30</v>
      </c>
      <c r="L25" s="144" t="s">
        <v>30</v>
      </c>
      <c r="M25" s="134"/>
    </row>
    <row r="26" spans="1:13" ht="15">
      <c r="A26" s="167" t="s">
        <v>31</v>
      </c>
      <c r="B26" s="167"/>
      <c r="C26" s="167"/>
      <c r="D26" s="167"/>
      <c r="E26" s="167"/>
      <c r="F26" s="167"/>
      <c r="G26" s="167"/>
      <c r="H26" s="167"/>
      <c r="I26" s="167"/>
      <c r="J26" s="26"/>
      <c r="K26" s="27"/>
      <c r="L26" s="28" t="s">
        <v>32</v>
      </c>
      <c r="M26" s="135"/>
    </row>
    <row r="27" spans="1:13" ht="24" customHeight="1">
      <c r="A27" s="151" t="s">
        <v>33</v>
      </c>
      <c r="B27" s="152"/>
      <c r="C27" s="152"/>
      <c r="D27" s="152"/>
      <c r="E27" s="152"/>
      <c r="F27" s="152"/>
      <c r="G27" s="155" t="s">
        <v>34</v>
      </c>
      <c r="H27" s="157" t="s">
        <v>35</v>
      </c>
      <c r="I27" s="159" t="s">
        <v>36</v>
      </c>
      <c r="J27" s="160"/>
      <c r="K27" s="161" t="s">
        <v>37</v>
      </c>
      <c r="L27" s="163" t="s">
        <v>38</v>
      </c>
      <c r="M27" s="135"/>
    </row>
    <row r="28" spans="1:12" ht="46.5" customHeight="1">
      <c r="A28" s="153"/>
      <c r="B28" s="154"/>
      <c r="C28" s="154"/>
      <c r="D28" s="154"/>
      <c r="E28" s="154"/>
      <c r="F28" s="154"/>
      <c r="G28" s="156"/>
      <c r="H28" s="158"/>
      <c r="I28" s="29" t="s">
        <v>39</v>
      </c>
      <c r="J28" s="30" t="s">
        <v>40</v>
      </c>
      <c r="K28" s="162"/>
      <c r="L28" s="164"/>
    </row>
    <row r="29" spans="1:12" ht="11.25" customHeight="1">
      <c r="A29" s="168" t="s">
        <v>41</v>
      </c>
      <c r="B29" s="169"/>
      <c r="C29" s="169"/>
      <c r="D29" s="169"/>
      <c r="E29" s="169"/>
      <c r="F29" s="170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1100</v>
      </c>
      <c r="J30" s="41">
        <f>SUM(J31+J42+J61+J82+J89+J109+J131+J150+J160)</f>
        <v>300</v>
      </c>
      <c r="K30" s="42">
        <f>SUM(K31+K42+K61+K82+K89+K109+K131+K150+K160)</f>
        <v>300</v>
      </c>
      <c r="L30" s="41">
        <f>SUM(L31+L42+L61+L82+L89+L109+L131+L150+L160)</f>
        <v>300</v>
      </c>
    </row>
    <row r="31" spans="1:12" ht="16.5" customHeight="1" hidden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aca="true" t="shared" si="0" ref="J33:L34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8" ht="14.25" customHeight="1" hidden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aca="true" t="shared" si="1" ref="I38:L40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8" ht="14.25" customHeight="1" hidden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aca="true" t="shared" si="2" ref="I42:L44">I43</f>
        <v>1100</v>
      </c>
      <c r="J42" s="62">
        <f t="shared" si="2"/>
        <v>300</v>
      </c>
      <c r="K42" s="61">
        <f t="shared" si="2"/>
        <v>300</v>
      </c>
      <c r="L42" s="61">
        <f t="shared" si="2"/>
        <v>300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1100</v>
      </c>
      <c r="J43" s="42">
        <f t="shared" si="2"/>
        <v>300</v>
      </c>
      <c r="K43" s="41">
        <f t="shared" si="2"/>
        <v>300</v>
      </c>
      <c r="L43" s="42">
        <f t="shared" si="2"/>
        <v>300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1100</v>
      </c>
      <c r="J44" s="42">
        <f t="shared" si="2"/>
        <v>300</v>
      </c>
      <c r="K44" s="50">
        <f t="shared" si="2"/>
        <v>300</v>
      </c>
      <c r="L44" s="50">
        <f t="shared" si="2"/>
        <v>300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1100</v>
      </c>
      <c r="J45" s="68">
        <f>SUM(J46:J60)</f>
        <v>300</v>
      </c>
      <c r="K45" s="69">
        <f>SUM(K46:K60)</f>
        <v>300</v>
      </c>
      <c r="L45" s="69">
        <f>SUM(L46:L60)</f>
        <v>300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 hidden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8" ht="27" customHeight="1" hidden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 hidden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1100</v>
      </c>
      <c r="J60" s="57">
        <v>300</v>
      </c>
      <c r="K60" s="57">
        <v>300</v>
      </c>
      <c r="L60" s="57">
        <v>300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aca="true" t="shared" si="7" ref="I100:L101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aca="true" t="shared" si="8" ref="I110:L111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aca="true" t="shared" si="9" ref="I115:L117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aca="true" t="shared" si="10" ref="I119:L121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aca="true" t="shared" si="11" ref="I123:L125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aca="true" t="shared" si="12" ref="I127:L129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aca="true" t="shared" si="13" ref="I132:L13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aca="true" t="shared" si="14" ref="I137:L138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aca="true" t="shared" si="15" ref="I145:L146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aca="true" t="shared" si="16" ref="I157:L158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aca="true" t="shared" si="17" ref="I161:L163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aca="true" t="shared" si="18" ref="I179:L180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aca="true" t="shared" si="19" ref="I188:P188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aca="true" t="shared" si="20" ref="I198:L199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aca="true" t="shared" si="21" ref="I201:L202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aca="true" t="shared" si="22" ref="I209:L210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aca="true" t="shared" si="23" ref="I220:L222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aca="true" t="shared" si="24" ref="I224:L225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aca="true" t="shared" si="25" ref="I253:L254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aca="true" t="shared" si="26" ref="I256:L257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aca="true" t="shared" si="27" ref="I285:L286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aca="true" t="shared" si="28" ref="I288:L289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aca="true" t="shared" si="29" ref="I318:L31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aca="true" t="shared" si="30" ref="I321:L322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aca="true" t="shared" si="31" ref="I350:L35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aca="true" t="shared" si="32" ref="I353:L354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1100</v>
      </c>
      <c r="J360" s="90">
        <f>SUM(J30+J176)</f>
        <v>300</v>
      </c>
      <c r="K360" s="90">
        <f>SUM(K30+K176)</f>
        <v>300</v>
      </c>
      <c r="L360" s="90">
        <f>SUM(L30+L176)</f>
        <v>300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239</v>
      </c>
      <c r="H362" s="140"/>
      <c r="I362" s="121"/>
      <c r="J362" s="119"/>
      <c r="K362" s="120" t="s">
        <v>240</v>
      </c>
      <c r="L362" s="121"/>
    </row>
    <row r="363" spans="1:12" ht="18.75" customHeight="1">
      <c r="A363" s="122"/>
      <c r="B363" s="122"/>
      <c r="C363" s="122"/>
      <c r="D363" s="123" t="s">
        <v>234</v>
      </c>
      <c r="E363"/>
      <c r="F363"/>
      <c r="G363" s="140"/>
      <c r="H363" s="140"/>
      <c r="I363" s="128" t="s">
        <v>235</v>
      </c>
      <c r="K363" s="150" t="s">
        <v>236</v>
      </c>
      <c r="L363" s="150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/>
      <c r="I365" s="124"/>
      <c r="K365" s="120" t="s">
        <v>237</v>
      </c>
      <c r="L365" s="125"/>
    </row>
    <row r="366" spans="4:12" ht="26.25" customHeight="1">
      <c r="D366" s="148" t="s">
        <v>238</v>
      </c>
      <c r="E366" s="149"/>
      <c r="F366" s="149"/>
      <c r="G366" s="149"/>
      <c r="H366" s="126"/>
      <c r="I366" s="127" t="s">
        <v>235</v>
      </c>
      <c r="K366" s="150" t="s">
        <v>236</v>
      </c>
      <c r="L366" s="150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2021-04-06T10:36:45Z</dcterms:modified>
  <cp:category/>
  <cp:version/>
  <cp:contentType/>
  <cp:contentStatus/>
</cp:coreProperties>
</file>