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<sst xmlns="http://schemas.openxmlformats.org/spreadsheetml/2006/main" count="391" uniqueCount="239">
  <si>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</si>
  <si>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</si>
  <si>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</si>
  <si>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</si>
  <si>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</si>
  <si>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</si>
  <si>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</si>
  <si>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</si>
  <si>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</si>
  <si>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</si>
  <si>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</si>
  <si>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</si>
  <si>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</si>
  <si>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</si>
  <si>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</si>
  <si>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</si>
  <si>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</si>
  <si>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</si>
  <si>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</si>
  <si>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</si>
  <si>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</si>
  <si>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</si>
  <si>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</si>
  <si>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06.1.01.14 Švietimo objektų remontas ir pritaikymas kokybiškai veiklai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</si>
  <si>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</si>
  <si>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</si>
  <si>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</si>
  <si>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</si>
  <si>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</si>
  <si>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</si>
  <si>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</si>
  <si>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</si>
  <si>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</si>
  <si>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</si>
  <si>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</si>
  <si>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</si>
  <si>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</si>
  <si>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</si>
  <si>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</si>
  <si>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</si>
  <si>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</si>
  <si>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</si>
  <si>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</si>
  <si>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</si>
  <si>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</si>
  <si>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</si>
  <si>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</si>
  <si>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</si>
  <si>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</si>
  <si>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</si>
  <si>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</si>
  <si>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</si>
  <si>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</si>
  <si>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</si>
  <si>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</si>
  <si>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</si>
  <si>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</si>
  <si>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</si>
  <si>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</si>
  <si>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</si>
  <si>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</si>
  <si>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</si>
  <si>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</si>
  <si>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</si>
  <si>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</si>
  <si>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</si>
  <si>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</si>
  <si>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</si>
  <si>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</si>
  <si>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</si>
  <si>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</si>
  <si>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</si>
  <si>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</si>
  <si>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</si>
  <si>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</si>
  <si>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</si>
  <si>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</si>
  <si>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</si>
  <si>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</si>
  <si>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</si>
  <si>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</si>
  <si>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</si>
  <si>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</si>
  <si>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</si>
  <si>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</si>
  <si>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</si>
  <si>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</si>
  <si>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</si>
  <si>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</si>
  <si>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</si>
  <si>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</si>
  <si>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</si>
  <si>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</si>
  <si>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</si>
  <si>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</si>
  <si>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</si>
  <si>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</si>
  <si>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</si>
  <si>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</si>
  <si>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</si>
  <si>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</si>
  <si>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</si>
  <si>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</si>
  <si>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</si>
  <si>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</si>
  <si>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</si>
  <si>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</si>
  <si>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</si>
  <si>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</si>
  <si>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</si>
  <si>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</si>
  <si>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</si>
  <si>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</si>
  <si>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</si>
  <si>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</si>
  <si>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</si>
  <si>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</si>
  <si>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</si>
  <si>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</si>
  <si>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</si>
  <si>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</si>
  <si>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</si>
  <si>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</si>
  <si>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</si>
  <si>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</si>
  <si>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</si>
  <si>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</si>
  <si>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</si>
  <si>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</si>
  <si>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</si>
  <si>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</si>
  <si>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</si>
  <si>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</si>
  <si>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</si>
  <si>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</si>
  <si>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</si>
  <si>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</si>
  <si>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</si>
  <si>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</si>
  <si>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</si>
  <si>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</si>
  <si>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</si>
  <si>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</si>
  <si>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</si>
  <si>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</si>
  <si>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</si>
  <si>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</si>
  <si>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</si>
  <si>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</si>
  <si>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</si>
  <si>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</si>
  <si>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</si>
  <si>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</si>
  <si>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</si>
  <si>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</si>
  <si>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</si>
  <si>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</si>
  <si>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</si>
  <si>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</si>
  <si>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</si>
  <si>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</si>
  <si>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</si>
  <si>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</si>
  <si>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</si>
  <si>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</si>
  <si>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</si>
  <si>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</si>
  <si>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</si>
  <si>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</si>
  <si>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</si>
  <si>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</si>
  <si>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</si>
  <si>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</si>
  <si>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</si>
  <si>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</si>
  <si>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</si>
  <si>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</si>
  <si>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</si>
  <si>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</si>
  <si>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</si>
  <si>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</si>
  <si>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</si>
  <si>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</si>
  <si>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</si>
  <si>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</si>
  <si>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</si>
  <si>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</si>
  <si>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</si>
  <si>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</si>
  <si>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</si>
  <si>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</si>
  <si>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</si>
  <si>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</si>
  <si>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</si>
  <si>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</si>
  <si>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</si>
  <si>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</si>
  <si>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</si>
  <si>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</si>
  <si>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</si>
  <si>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</si>
  <si>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</si>
  <si>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</si>
  <si>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</si>
  <si>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</si>
  <si>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</si>
  <si>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</si>
  <si>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</si>
  <si>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</si>
  <si>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</si>
  <si>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</si>
  <si>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</si>
  <si>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</si>
  <si>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</si>
  <si>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</si>
  <si>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</si>
  <si>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</si>
  <si>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</si>
  <si>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</si>
  <si>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</si>
  <si>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</si>
  <si>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</si>
  <si>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</si>
  <si>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</si>
  <si>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</si>
  <si>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</si>
  <si>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</si>
  <si>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</si>
  <si>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</si>
  <si>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</si>
  <si>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</si>
  <si>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</si>
  <si>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</si>
  <si>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</si>
  <si>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</si>
  <si>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</si>
  <si>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2022.10.03 Nr. 11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</si>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</sst>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10" workbookViewId="0">
      <selection activeCell="S1" sqref="S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 ht="29.1" customHeight="1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68000</v>
      </c>
      <c r="J34" s="116">
        <f>SUM(J35+J46+J65+J86+J93+J113+J139+J158+J168)</f>
        <v>51000</v>
      </c>
      <c r="K34" s="117">
        <f>SUM(K35+K46+K65+K86+K93+K113+K139+K158+K168)</f>
        <v>51000</v>
      </c>
      <c r="L34" s="116">
        <f>SUM(L35+L46+L65+L86+L93+L113+L139+L158+L168)</f>
        <v>51000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68000</v>
      </c>
      <c r="J46" s="124">
        <f t="shared" si="2"/>
        <v>51000</v>
      </c>
      <c r="K46" s="123">
        <f t="shared" si="2"/>
        <v>51000</v>
      </c>
      <c r="L46" s="123">
        <f t="shared" si="2"/>
        <v>51000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68000</v>
      </c>
      <c r="J47" s="117">
        <f t="shared" si="2"/>
        <v>51000</v>
      </c>
      <c r="K47" s="116">
        <f t="shared" si="2"/>
        <v>51000</v>
      </c>
      <c r="L47" s="117">
        <f t="shared" si="2"/>
        <v>51000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68000</v>
      </c>
      <c r="J48" s="117">
        <f t="shared" si="2"/>
        <v>51000</v>
      </c>
      <c r="K48" s="119">
        <f t="shared" si="2"/>
        <v>51000</v>
      </c>
      <c r="L48" s="119">
        <f t="shared" si="2"/>
        <v>51000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68000</v>
      </c>
      <c r="J49" s="125">
        <f>SUM(J50:J64)</f>
        <v>51000</v>
      </c>
      <c r="K49" s="126">
        <f>SUM(K50:K64)</f>
        <v>51000</v>
      </c>
      <c r="L49" s="126">
        <f>SUM(L50:L64)</f>
        <v>51000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68000</v>
      </c>
      <c r="J58" s="121">
        <v>51000</v>
      </c>
      <c r="K58" s="121">
        <v>51000</v>
      </c>
      <c r="L58" s="121">
        <v>51000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68000</v>
      </c>
      <c r="J368" s="131">
        <f>SUM(J34+J184)</f>
        <v>51000</v>
      </c>
      <c r="K368" s="131">
        <f>SUM(K34+K184)</f>
        <v>51000</v>
      </c>
      <c r="L368" s="131">
        <f>SUM(L34+L184)</f>
        <v>51000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12"/>
      <c r="B371" s="112"/>
      <c r="C371" s="112"/>
      <c r="D371" s="171" t="s">
        <v>231</v>
      </c>
      <c r="E371" s="171"/>
      <c r="F371" s="171"/>
      <c r="G371" s="171"/>
      <c r="H371" s="36"/>
      <c r="I371" s="18" t="s">
        <v>232</v>
      </c>
      <c r="K371" s="154" t="s">
        <v>233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234</v>
      </c>
      <c r="L373" s="169"/>
    </row>
    <row r="374" spans="1:12" ht="25.5" customHeight="1">
      <c r="D374" s="152" t="s">
        <v>235</v>
      </c>
      <c r="E374" s="153"/>
      <c r="F374" s="153"/>
      <c r="G374" s="153"/>
      <c r="H374" s="113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2022-09-23T11:14:46Z</dcterms:modified>
</cp:coreProperties>
</file>